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K\Downloads\"/>
    </mc:Choice>
  </mc:AlternateContent>
  <bookViews>
    <workbookView xWindow="0" yWindow="0" windowWidth="23040" windowHeight="9192"/>
  </bookViews>
  <sheets>
    <sheet name="Nářadí 2025" sheetId="18" r:id="rId1"/>
    <sheet name="Sheet5" sheetId="5" state="hidden" r:id="rId2"/>
  </sheets>
  <definedNames>
    <definedName name="_xlnm._FilterDatabase" localSheetId="0" hidden="1">'Nářadí 2025'!$A$1:$G$156</definedName>
    <definedName name="_xlnm.Print_Area" localSheetId="0">'Nářadí 2025'!$A$1:$G$156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8" l="1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33" i="18"/>
  <c r="E134" i="18"/>
  <c r="E135" i="18"/>
  <c r="E136" i="18"/>
  <c r="E137" i="18"/>
  <c r="E138" i="18"/>
  <c r="E139" i="18"/>
  <c r="E140" i="18"/>
  <c r="E141" i="18"/>
  <c r="E142" i="18"/>
  <c r="E143" i="18"/>
  <c r="E144" i="18"/>
  <c r="E145" i="18"/>
  <c r="E146" i="18"/>
  <c r="E147" i="18"/>
  <c r="E148" i="18"/>
  <c r="E149" i="18"/>
  <c r="E150" i="18"/>
  <c r="E151" i="18"/>
  <c r="E152" i="18"/>
  <c r="E153" i="18"/>
  <c r="E154" i="18"/>
  <c r="E155" i="18"/>
  <c r="E156" i="18"/>
</calcChain>
</file>

<file path=xl/sharedStrings.xml><?xml version="1.0" encoding="utf-8"?>
<sst xmlns="http://schemas.openxmlformats.org/spreadsheetml/2006/main" count="162" uniqueCount="162">
  <si>
    <t>R6725MK</t>
  </si>
  <si>
    <t>R6725ZK</t>
  </si>
  <si>
    <t>R6950</t>
  </si>
  <si>
    <t>RAIL-340</t>
  </si>
  <si>
    <t>R310-0</t>
  </si>
  <si>
    <t>R310-1</t>
  </si>
  <si>
    <t>R310-2</t>
  </si>
  <si>
    <t>R310-3</t>
  </si>
  <si>
    <t>R6810M-10</t>
  </si>
  <si>
    <t>R6810M-3,4</t>
  </si>
  <si>
    <t>R6810M-4</t>
  </si>
  <si>
    <t>R6810M-4,5</t>
  </si>
  <si>
    <t>R6810M-5</t>
  </si>
  <si>
    <t>R6810M-6</t>
  </si>
  <si>
    <t>R6810M-7</t>
  </si>
  <si>
    <t>R6810M-8</t>
  </si>
  <si>
    <t>R6810M-9</t>
  </si>
  <si>
    <t>R6810Z-1/4</t>
  </si>
  <si>
    <t>R6810Z-3/16</t>
  </si>
  <si>
    <t>R6810Z-3/8</t>
  </si>
  <si>
    <t>R6810Z-5/16</t>
  </si>
  <si>
    <t>R6810Z-7/32</t>
  </si>
  <si>
    <t>R6822Z</t>
  </si>
  <si>
    <t>R6964A</t>
  </si>
  <si>
    <t>R6967</t>
  </si>
  <si>
    <t>R1068</t>
  </si>
  <si>
    <t>R1069P</t>
  </si>
  <si>
    <t>R1071</t>
  </si>
  <si>
    <t>R1075-BULK50</t>
  </si>
  <si>
    <t>R1080P</t>
  </si>
  <si>
    <t>R112PG</t>
  </si>
  <si>
    <t>R113PG</t>
  </si>
  <si>
    <t>R114PG</t>
  </si>
  <si>
    <t>R114V</t>
  </si>
  <si>
    <t>R114V-BULK28</t>
  </si>
  <si>
    <t>R115V</t>
  </si>
  <si>
    <t>R115V-BULK14</t>
  </si>
  <si>
    <t>R116V</t>
  </si>
  <si>
    <t>R116V-BULK36</t>
  </si>
  <si>
    <t>R119V</t>
  </si>
  <si>
    <t>R122PG</t>
  </si>
  <si>
    <t>R123PG</t>
  </si>
  <si>
    <t>R124PG</t>
  </si>
  <si>
    <t>R1269P-BULK50</t>
  </si>
  <si>
    <t>R133PG</t>
  </si>
  <si>
    <t>R137E</t>
  </si>
  <si>
    <t>R142P</t>
  </si>
  <si>
    <t>R143PV</t>
  </si>
  <si>
    <t>R143PVCB</t>
  </si>
  <si>
    <t>R144PV</t>
  </si>
  <si>
    <t>R146VC</t>
  </si>
  <si>
    <t>R146VS</t>
  </si>
  <si>
    <t>R146VS-BULK50</t>
  </si>
  <si>
    <t>R147V</t>
  </si>
  <si>
    <t>R148V</t>
  </si>
  <si>
    <t>R1601</t>
  </si>
  <si>
    <t>R160A</t>
  </si>
  <si>
    <t>R160A-BULK28</t>
  </si>
  <si>
    <t>R166V</t>
  </si>
  <si>
    <t>R16V</t>
  </si>
  <si>
    <t>R16V-BULK14</t>
  </si>
  <si>
    <t>R185V</t>
  </si>
  <si>
    <t>R201P</t>
  </si>
  <si>
    <t>R201P-BULK80</t>
  </si>
  <si>
    <t>R202P</t>
  </si>
  <si>
    <t>R211P</t>
  </si>
  <si>
    <t>R211P-BULK80</t>
  </si>
  <si>
    <t>R214SL</t>
  </si>
  <si>
    <t>R214V</t>
  </si>
  <si>
    <t>R214V-BULK28</t>
  </si>
  <si>
    <t>R216SL</t>
  </si>
  <si>
    <t>R221P</t>
  </si>
  <si>
    <t>R221P-BULK50</t>
  </si>
  <si>
    <t>R223P</t>
  </si>
  <si>
    <t>R223P-BULK80</t>
  </si>
  <si>
    <t>R230P</t>
  </si>
  <si>
    <t>R239P</t>
  </si>
  <si>
    <t>R260A</t>
  </si>
  <si>
    <t>R272H</t>
  </si>
  <si>
    <t>R300P</t>
  </si>
  <si>
    <t>R303P</t>
  </si>
  <si>
    <t>R315V</t>
  </si>
  <si>
    <t>R318V</t>
  </si>
  <si>
    <t>R328V</t>
  </si>
  <si>
    <t>R335V</t>
  </si>
  <si>
    <t>R337E</t>
  </si>
  <si>
    <t>R341P</t>
  </si>
  <si>
    <t>R372H</t>
  </si>
  <si>
    <t>R373A</t>
  </si>
  <si>
    <t>R376H</t>
  </si>
  <si>
    <t>R403P</t>
  </si>
  <si>
    <t>R415V</t>
  </si>
  <si>
    <t>R4230</t>
  </si>
  <si>
    <t>R427AE</t>
  </si>
  <si>
    <t>R434P</t>
  </si>
  <si>
    <t>R434P-BULK50</t>
  </si>
  <si>
    <t>R437E</t>
  </si>
  <si>
    <t>R438P</t>
  </si>
  <si>
    <t>R438P-BULK50</t>
  </si>
  <si>
    <t>R440V</t>
  </si>
  <si>
    <t>R444V</t>
  </si>
  <si>
    <t>R463P</t>
  </si>
  <si>
    <t>R472H</t>
  </si>
  <si>
    <t>R474P</t>
  </si>
  <si>
    <t>R478P</t>
  </si>
  <si>
    <t>R480P</t>
  </si>
  <si>
    <t>R500P</t>
  </si>
  <si>
    <t>R503P</t>
  </si>
  <si>
    <t>R515VS</t>
  </si>
  <si>
    <t>R516V</t>
  </si>
  <si>
    <t>R519V</t>
  </si>
  <si>
    <t>R600P</t>
  </si>
  <si>
    <t>R603P</t>
  </si>
  <si>
    <t>R615V</t>
  </si>
  <si>
    <t>R619V</t>
  </si>
  <si>
    <t>R660V</t>
  </si>
  <si>
    <t>R680V</t>
  </si>
  <si>
    <t>R716VCB</t>
  </si>
  <si>
    <t>R772V</t>
  </si>
  <si>
    <t>R773V</t>
  </si>
  <si>
    <t>R775V</t>
  </si>
  <si>
    <t>R776V</t>
  </si>
  <si>
    <t>R811P</t>
  </si>
  <si>
    <t>R812P</t>
  </si>
  <si>
    <t>R813P</t>
  </si>
  <si>
    <t>R815P</t>
  </si>
  <si>
    <t>R900P</t>
  </si>
  <si>
    <t>R901P</t>
  </si>
  <si>
    <t>R902P</t>
  </si>
  <si>
    <t>R903P</t>
  </si>
  <si>
    <t>R904P</t>
  </si>
  <si>
    <t>R905P</t>
  </si>
  <si>
    <t>R905P-BULK50</t>
  </si>
  <si>
    <t>R906P</t>
  </si>
  <si>
    <t>R906P-BULK50</t>
  </si>
  <si>
    <t>R907P</t>
  </si>
  <si>
    <t>RAUNI</t>
  </si>
  <si>
    <t>RBCP230</t>
  </si>
  <si>
    <t>RD1M</t>
  </si>
  <si>
    <t>RD7M</t>
  </si>
  <si>
    <t>RPL230G</t>
  </si>
  <si>
    <t>RT821P</t>
  </si>
  <si>
    <t>RT822P</t>
  </si>
  <si>
    <t>RT823P</t>
  </si>
  <si>
    <t>RT824P</t>
  </si>
  <si>
    <t>RCAM30</t>
  </si>
  <si>
    <t>RCAM36</t>
  </si>
  <si>
    <t>R34P-BULK20</t>
  </si>
  <si>
    <t>Kód výrobku</t>
  </si>
  <si>
    <t>RB-SET-AL06-5P</t>
  </si>
  <si>
    <t>RB-SET-M06X-10P</t>
  </si>
  <si>
    <t>RB-SET1-M06X-5P</t>
  </si>
  <si>
    <t>RB-SET2-M06X-5P</t>
  </si>
  <si>
    <t>Popis CZ</t>
  </si>
  <si>
    <t>Hmotnost
[kg]</t>
  </si>
  <si>
    <t>Balení
ks/sada</t>
  </si>
  <si>
    <t>RAIL-10</t>
  </si>
  <si>
    <t>RAIL-8</t>
  </si>
  <si>
    <t>RC02N</t>
  </si>
  <si>
    <t>LN 2024 CZ</t>
  </si>
  <si>
    <t>Ceníková cena Kč s DPH</t>
  </si>
  <si>
    <t>Ceníková cena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</si>
</sst>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41B]_-;\-* #,##0.00\ [$€-41B]_-;_-* &quot;-&quot;??\ [$€-41B]_-;_-@_-"/>
    <numFmt numFmtId="165" formatCode="0.0000"/>
    <numFmt numFmtId="166" formatCode="_-* #,##0.00\ [$€-1]_-;\-* #,##0.00\ [$€-1]_-;_-* &quot;-&quot;??\ [$€-1]_-;_-@_-"/>
    <numFmt numFmtId="167" formatCode="_-* #,##0\ [$Kč-405]_-;\-* #,##0\ [$Kč-405]_-;_-* &quot;-&quot;??\ [$Kč-40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167" fontId="0" fillId="0" borderId="0" xfId="0" applyNumberFormat="1"/>
    <xf numFmtId="165" fontId="0" fillId="0" borderId="0" xfId="0" applyNumberFormat="1"/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0" fillId="0" borderId="0" xfId="0" applyNumberFormat="1"/>
    <xf numFmtId="167" fontId="2" fillId="0" borderId="0" xfId="0" applyNumberFormat="1" applyFont="1"/>
    <xf numFmtId="164" fontId="2" fillId="0" borderId="0" xfId="0" applyNumberFormat="1" applyFont="1"/>
    <xf numFmtId="166" fontId="3" fillId="2" borderId="0" xfId="0" applyNumberFormat="1" applyFont="1" applyFill="1" applyAlignment="1">
      <alignment horizontal="center" vertical="top" wrapText="1"/>
    </xf>
  </cellXfs>
  <cellStyles count="3">
    <cellStyle name="=C:\WINNT\SYSTEM32\COMMAND.COM" xfId="1"/>
    <cellStyle name="Normální" xfId="0" builtinId="0"/>
    <cellStyle name="Standard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56"/>
  <sheetViews>
    <sheetView tabSelected="1" zoomScale="90" zoomScaleNormal="90" workbookViewId="0">
      <selection activeCell="A6" sqref="A6"/>
    </sheetView>
  </sheetViews>
  <sheetFormatPr defaultRowHeight="14.4" x14ac:dyDescent="0.3"/>
  <cols>
    <col min="1" max="1" width="16" style="6" customWidth="1"/>
    <col min="2" max="2" width="34.21875" customWidth="1"/>
    <col min="3" max="3" width="17.5546875" hidden="1" customWidth="1"/>
    <col min="4" max="4" width="12.33203125" style="8" customWidth="1"/>
    <col min="5" max="5" width="11.77734375" style="8" customWidth="1"/>
    <col min="6" max="6" width="9.44140625" customWidth="1"/>
    <col min="7" max="7" width="5.5546875" customWidth="1"/>
  </cols>
  <sheetData>
    <row r="1" spans="1:7" ht="52.8" customHeight="1" x14ac:dyDescent="0.3">
      <c r="A1" s="4" t="s">
        <v>148</v>
      </c>
      <c r="B1" s="4" t="s">
        <v>153</v>
      </c>
      <c r="C1" s="5" t="s">
        <v>159</v>
      </c>
      <c r="D1" s="9" t="s">
        <v>161</v>
      </c>
      <c r="E1" s="9" t="s">
        <v>160</v>
      </c>
      <c r="F1" s="3" t="s">
        <v>154</v>
      </c>
      <c r="G1" s="5" t="s">
        <v>155</v>
      </c>
    </row>
    <row r="2" spans="1:7" x14ac:dyDescent="0.3">
      <c r="A2" t="s">
        <v>25</v>
      </c>
      <c r="C2" s="1">
        <v>175</v>
      </c>
      <c r="D2" s="7">
        <v>181</v>
      </c>
      <c r="E2" s="7">
        <f t="shared" ref="E2:E17" si="0">D2*1.21</f>
        <v>219.01</v>
      </c>
      <c r="F2" s="2">
        <v>0.03</v>
      </c>
      <c r="G2">
        <v>14</v>
      </c>
    </row>
    <row r="3" spans="1:7" x14ac:dyDescent="0.3">
      <c r="A3" t="s">
        <v>26</v>
      </c>
      <c r="C3" s="1">
        <v>150</v>
      </c>
      <c r="D3" s="7">
        <v>155</v>
      </c>
      <c r="E3" s="7">
        <f t="shared" si="0"/>
        <v>187.54999999999998</v>
      </c>
      <c r="F3" s="2">
        <v>2.8000000000000001E-2</v>
      </c>
      <c r="G3">
        <v>12</v>
      </c>
    </row>
    <row r="4" spans="1:7" x14ac:dyDescent="0.3">
      <c r="A4" t="s">
        <v>27</v>
      </c>
      <c r="C4" s="1">
        <v>311</v>
      </c>
      <c r="D4" s="7">
        <v>322</v>
      </c>
      <c r="E4" s="7">
        <f t="shared" si="0"/>
        <v>389.62</v>
      </c>
      <c r="F4" s="2">
        <v>0.03</v>
      </c>
      <c r="G4">
        <v>14</v>
      </c>
    </row>
    <row r="5" spans="1:7" x14ac:dyDescent="0.3">
      <c r="A5" t="s">
        <v>28</v>
      </c>
      <c r="C5" s="1">
        <v>34</v>
      </c>
      <c r="D5" s="7">
        <v>35</v>
      </c>
      <c r="E5" s="7">
        <f t="shared" si="0"/>
        <v>42.35</v>
      </c>
      <c r="F5" s="2">
        <v>2.7000000000000001E-3</v>
      </c>
      <c r="G5">
        <v>50</v>
      </c>
    </row>
    <row r="6" spans="1:7" x14ac:dyDescent="0.3">
      <c r="A6" t="s">
        <v>29</v>
      </c>
      <c r="C6" s="1">
        <v>175</v>
      </c>
      <c r="D6" s="7">
        <v>181</v>
      </c>
      <c r="E6" s="7">
        <f t="shared" si="0"/>
        <v>219.01</v>
      </c>
      <c r="F6" s="2">
        <v>0.02</v>
      </c>
      <c r="G6">
        <v>12</v>
      </c>
    </row>
    <row r="7" spans="1:7" x14ac:dyDescent="0.3">
      <c r="A7" t="s">
        <v>30</v>
      </c>
      <c r="C7" s="1">
        <v>493</v>
      </c>
      <c r="D7" s="7">
        <v>510</v>
      </c>
      <c r="E7" s="7">
        <f t="shared" si="0"/>
        <v>617.1</v>
      </c>
      <c r="F7" s="2">
        <v>0.04</v>
      </c>
      <c r="G7">
        <v>30</v>
      </c>
    </row>
    <row r="8" spans="1:7" x14ac:dyDescent="0.3">
      <c r="A8" t="s">
        <v>31</v>
      </c>
      <c r="C8" s="1">
        <v>493</v>
      </c>
      <c r="D8" s="7">
        <v>510</v>
      </c>
      <c r="E8" s="7">
        <f t="shared" si="0"/>
        <v>617.1</v>
      </c>
      <c r="F8" s="2">
        <v>4.8000000000000001E-2</v>
      </c>
      <c r="G8">
        <v>50</v>
      </c>
    </row>
    <row r="9" spans="1:7" x14ac:dyDescent="0.3">
      <c r="A9" t="s">
        <v>32</v>
      </c>
      <c r="C9" s="1">
        <v>493</v>
      </c>
      <c r="D9" s="7">
        <v>510</v>
      </c>
      <c r="E9" s="7">
        <f t="shared" si="0"/>
        <v>617.1</v>
      </c>
      <c r="F9" s="2">
        <v>0.04</v>
      </c>
      <c r="G9">
        <v>30</v>
      </c>
    </row>
    <row r="10" spans="1:7" x14ac:dyDescent="0.3">
      <c r="A10" t="s">
        <v>33</v>
      </c>
      <c r="C10" s="1">
        <v>785</v>
      </c>
      <c r="D10" s="7">
        <v>812</v>
      </c>
      <c r="E10" s="7">
        <f t="shared" si="0"/>
        <v>982.52</v>
      </c>
      <c r="F10" s="2">
        <v>0.15</v>
      </c>
      <c r="G10">
        <v>25</v>
      </c>
    </row>
    <row r="11" spans="1:7" x14ac:dyDescent="0.3">
      <c r="A11" t="s">
        <v>34</v>
      </c>
      <c r="C11" s="1">
        <v>570</v>
      </c>
      <c r="D11" s="7">
        <v>590</v>
      </c>
      <c r="E11" s="7">
        <f t="shared" si="0"/>
        <v>713.9</v>
      </c>
      <c r="F11" s="2">
        <v>0.13</v>
      </c>
      <c r="G11">
        <v>28</v>
      </c>
    </row>
    <row r="12" spans="1:7" x14ac:dyDescent="0.3">
      <c r="A12" t="s">
        <v>35</v>
      </c>
      <c r="C12" s="1">
        <v>940</v>
      </c>
      <c r="D12" s="7">
        <v>973</v>
      </c>
      <c r="E12" s="7">
        <f t="shared" si="0"/>
        <v>1177.33</v>
      </c>
      <c r="F12" s="2">
        <v>0.16500000000000001</v>
      </c>
      <c r="G12">
        <v>8</v>
      </c>
    </row>
    <row r="13" spans="1:7" x14ac:dyDescent="0.3">
      <c r="A13" t="s">
        <v>36</v>
      </c>
      <c r="C13" s="1">
        <v>737</v>
      </c>
      <c r="D13" s="7">
        <v>763</v>
      </c>
      <c r="E13" s="7">
        <f t="shared" si="0"/>
        <v>923.23</v>
      </c>
      <c r="F13" s="2">
        <v>0.153</v>
      </c>
      <c r="G13">
        <v>14</v>
      </c>
    </row>
    <row r="14" spans="1:7" x14ac:dyDescent="0.3">
      <c r="A14" t="s">
        <v>37</v>
      </c>
      <c r="C14" s="1">
        <v>797</v>
      </c>
      <c r="D14" s="7">
        <v>825</v>
      </c>
      <c r="E14" s="7">
        <f t="shared" si="0"/>
        <v>998.25</v>
      </c>
      <c r="F14" s="2">
        <v>0.16</v>
      </c>
      <c r="G14">
        <v>25</v>
      </c>
    </row>
    <row r="15" spans="1:7" x14ac:dyDescent="0.3">
      <c r="A15" t="s">
        <v>38</v>
      </c>
      <c r="C15" s="1">
        <v>570</v>
      </c>
      <c r="D15" s="7">
        <v>590</v>
      </c>
      <c r="E15" s="7">
        <f t="shared" si="0"/>
        <v>713.9</v>
      </c>
      <c r="F15" s="2">
        <v>0.14299999999999999</v>
      </c>
      <c r="G15">
        <v>36</v>
      </c>
    </row>
    <row r="16" spans="1:7" x14ac:dyDescent="0.3">
      <c r="A16" t="s">
        <v>39</v>
      </c>
      <c r="C16" s="1">
        <v>1457</v>
      </c>
      <c r="D16" s="7">
        <v>1508</v>
      </c>
      <c r="E16" s="7">
        <f t="shared" si="0"/>
        <v>1824.6799999999998</v>
      </c>
      <c r="F16" s="2">
        <v>0.38</v>
      </c>
      <c r="G16">
        <v>18</v>
      </c>
    </row>
    <row r="17" spans="1:7" x14ac:dyDescent="0.3">
      <c r="A17" t="s">
        <v>40</v>
      </c>
      <c r="C17" s="1">
        <v>512</v>
      </c>
      <c r="D17" s="7">
        <v>530</v>
      </c>
      <c r="E17" s="7">
        <f t="shared" si="0"/>
        <v>641.29999999999995</v>
      </c>
      <c r="F17" s="2">
        <v>0.04</v>
      </c>
      <c r="G17">
        <v>30</v>
      </c>
    </row>
    <row r="18" spans="1:7" x14ac:dyDescent="0.3">
      <c r="A18" t="s">
        <v>41</v>
      </c>
      <c r="C18" s="1">
        <v>512</v>
      </c>
      <c r="D18" s="7">
        <v>530</v>
      </c>
      <c r="E18" s="7">
        <f t="shared" ref="E18:E81" si="1">D18*1.21</f>
        <v>641.29999999999995</v>
      </c>
      <c r="F18" s="2">
        <v>5.5E-2</v>
      </c>
      <c r="G18">
        <v>30</v>
      </c>
    </row>
    <row r="19" spans="1:7" x14ac:dyDescent="0.3">
      <c r="A19" t="s">
        <v>42</v>
      </c>
      <c r="C19" s="1">
        <v>512</v>
      </c>
      <c r="D19" s="7">
        <v>530</v>
      </c>
      <c r="E19" s="7">
        <f t="shared" si="1"/>
        <v>641.29999999999995</v>
      </c>
      <c r="F19" s="2">
        <v>0.05</v>
      </c>
      <c r="G19">
        <v>30</v>
      </c>
    </row>
    <row r="20" spans="1:7" x14ac:dyDescent="0.3">
      <c r="A20" t="s">
        <v>43</v>
      </c>
      <c r="C20" s="1">
        <v>3157</v>
      </c>
      <c r="D20" s="7">
        <v>3267</v>
      </c>
      <c r="E20" s="7">
        <f t="shared" si="1"/>
        <v>3953.0699999999997</v>
      </c>
      <c r="F20" s="2">
        <v>9.7000000000000003E-3</v>
      </c>
      <c r="G20">
        <v>50</v>
      </c>
    </row>
    <row r="21" spans="1:7" x14ac:dyDescent="0.3">
      <c r="A21" t="s">
        <v>44</v>
      </c>
      <c r="C21" s="1">
        <v>361</v>
      </c>
      <c r="D21" s="7">
        <v>374</v>
      </c>
      <c r="E21" s="7">
        <f t="shared" si="1"/>
        <v>452.53999999999996</v>
      </c>
      <c r="F21" s="2">
        <v>0.05</v>
      </c>
      <c r="G21">
        <v>30</v>
      </c>
    </row>
    <row r="22" spans="1:7" x14ac:dyDescent="0.3">
      <c r="A22" t="s">
        <v>45</v>
      </c>
      <c r="C22" s="1">
        <v>585</v>
      </c>
      <c r="D22" s="7">
        <v>605</v>
      </c>
      <c r="E22" s="7">
        <f t="shared" si="1"/>
        <v>732.05</v>
      </c>
      <c r="F22" s="2">
        <v>0.11</v>
      </c>
      <c r="G22">
        <v>30</v>
      </c>
    </row>
    <row r="23" spans="1:7" x14ac:dyDescent="0.3">
      <c r="A23" t="s">
        <v>46</v>
      </c>
      <c r="C23" s="1">
        <v>212</v>
      </c>
      <c r="D23" s="7">
        <v>219</v>
      </c>
      <c r="E23" s="7">
        <f t="shared" si="1"/>
        <v>264.99</v>
      </c>
      <c r="F23" s="2">
        <v>3.5000000000000003E-2</v>
      </c>
      <c r="G23">
        <v>24</v>
      </c>
    </row>
    <row r="24" spans="1:7" x14ac:dyDescent="0.3">
      <c r="A24" t="s">
        <v>47</v>
      </c>
      <c r="C24" s="1">
        <v>202</v>
      </c>
      <c r="D24" s="7">
        <v>209</v>
      </c>
      <c r="E24" s="7">
        <f t="shared" si="1"/>
        <v>252.89</v>
      </c>
      <c r="F24" s="2">
        <v>0.03</v>
      </c>
      <c r="G24">
        <v>24</v>
      </c>
    </row>
    <row r="25" spans="1:7" x14ac:dyDescent="0.3">
      <c r="A25" t="s">
        <v>48</v>
      </c>
      <c r="C25" s="1">
        <v>202</v>
      </c>
      <c r="D25" s="7">
        <v>209</v>
      </c>
      <c r="E25" s="7">
        <f t="shared" si="1"/>
        <v>252.89</v>
      </c>
      <c r="F25" s="2">
        <v>0.03</v>
      </c>
      <c r="G25">
        <v>24</v>
      </c>
    </row>
    <row r="26" spans="1:7" x14ac:dyDescent="0.3">
      <c r="A26" t="s">
        <v>49</v>
      </c>
      <c r="C26" s="1">
        <v>201</v>
      </c>
      <c r="D26" s="7">
        <v>208</v>
      </c>
      <c r="E26" s="7">
        <f t="shared" si="1"/>
        <v>251.68</v>
      </c>
      <c r="F26" s="2">
        <v>0.03</v>
      </c>
      <c r="G26">
        <v>24</v>
      </c>
    </row>
    <row r="27" spans="1:7" x14ac:dyDescent="0.3">
      <c r="A27" t="s">
        <v>50</v>
      </c>
      <c r="C27" s="1">
        <v>230</v>
      </c>
      <c r="D27" s="7">
        <v>238</v>
      </c>
      <c r="E27" s="7">
        <f t="shared" si="1"/>
        <v>287.98</v>
      </c>
      <c r="F27" s="2">
        <v>4.4999999999999998E-2</v>
      </c>
      <c r="G27">
        <v>22</v>
      </c>
    </row>
    <row r="28" spans="1:7" x14ac:dyDescent="0.3">
      <c r="A28" t="s">
        <v>51</v>
      </c>
      <c r="C28" s="1">
        <v>190</v>
      </c>
      <c r="D28" s="7">
        <v>197</v>
      </c>
      <c r="E28" s="7">
        <f t="shared" si="1"/>
        <v>238.37</v>
      </c>
      <c r="F28" s="2">
        <v>3.4000000000000002E-2</v>
      </c>
      <c r="G28">
        <v>24</v>
      </c>
    </row>
    <row r="29" spans="1:7" x14ac:dyDescent="0.3">
      <c r="A29" t="s">
        <v>52</v>
      </c>
      <c r="C29" s="1">
        <v>110</v>
      </c>
      <c r="D29" s="7">
        <v>114</v>
      </c>
      <c r="E29" s="7">
        <f t="shared" si="1"/>
        <v>137.94</v>
      </c>
      <c r="F29" s="2">
        <v>0.03</v>
      </c>
      <c r="G29">
        <v>50</v>
      </c>
    </row>
    <row r="30" spans="1:7" x14ac:dyDescent="0.3">
      <c r="A30" t="s">
        <v>53</v>
      </c>
      <c r="C30" s="1">
        <v>202</v>
      </c>
      <c r="D30" s="7">
        <v>209</v>
      </c>
      <c r="E30" s="7">
        <f t="shared" si="1"/>
        <v>252.89</v>
      </c>
      <c r="F30" s="2">
        <v>0.03</v>
      </c>
      <c r="G30">
        <v>24</v>
      </c>
    </row>
    <row r="31" spans="1:7" x14ac:dyDescent="0.3">
      <c r="A31" t="s">
        <v>54</v>
      </c>
      <c r="C31" s="1">
        <v>509</v>
      </c>
      <c r="D31" s="7">
        <v>527</v>
      </c>
      <c r="E31" s="7">
        <f t="shared" si="1"/>
        <v>637.66999999999996</v>
      </c>
      <c r="F31" s="2">
        <v>8.1000000000000003E-2</v>
      </c>
      <c r="G31">
        <v>12</v>
      </c>
    </row>
    <row r="32" spans="1:7" x14ac:dyDescent="0.3">
      <c r="A32" t="s">
        <v>55</v>
      </c>
      <c r="C32" s="1">
        <v>230</v>
      </c>
      <c r="D32" s="7">
        <v>238</v>
      </c>
      <c r="E32" s="7">
        <f t="shared" si="1"/>
        <v>287.98</v>
      </c>
      <c r="F32" s="2">
        <v>2.8000000000000001E-2</v>
      </c>
      <c r="G32">
        <v>24</v>
      </c>
    </row>
    <row r="33" spans="1:7" x14ac:dyDescent="0.3">
      <c r="A33" t="s">
        <v>56</v>
      </c>
      <c r="C33" s="1">
        <v>726</v>
      </c>
      <c r="D33" s="7">
        <v>751</v>
      </c>
      <c r="E33" s="7">
        <f t="shared" si="1"/>
        <v>908.70999999999992</v>
      </c>
      <c r="F33" s="2">
        <v>0.17</v>
      </c>
      <c r="G33">
        <v>25</v>
      </c>
    </row>
    <row r="34" spans="1:7" x14ac:dyDescent="0.3">
      <c r="A34" t="s">
        <v>57</v>
      </c>
      <c r="C34" s="1">
        <v>511</v>
      </c>
      <c r="D34" s="7">
        <v>529</v>
      </c>
      <c r="E34" s="7">
        <f t="shared" si="1"/>
        <v>640.09</v>
      </c>
      <c r="F34" s="2">
        <v>0.15</v>
      </c>
      <c r="G34">
        <v>28</v>
      </c>
    </row>
    <row r="35" spans="1:7" x14ac:dyDescent="0.3">
      <c r="A35" t="s">
        <v>58</v>
      </c>
      <c r="C35" s="1">
        <v>293</v>
      </c>
      <c r="D35" s="7">
        <v>303</v>
      </c>
      <c r="E35" s="7">
        <f t="shared" si="1"/>
        <v>366.63</v>
      </c>
      <c r="F35" s="2">
        <v>0.03</v>
      </c>
      <c r="G35">
        <v>22</v>
      </c>
    </row>
    <row r="36" spans="1:7" x14ac:dyDescent="0.3">
      <c r="A36" t="s">
        <v>59</v>
      </c>
      <c r="C36" s="1">
        <v>774</v>
      </c>
      <c r="D36" s="7">
        <v>801</v>
      </c>
      <c r="E36" s="7">
        <f t="shared" si="1"/>
        <v>969.20999999999992</v>
      </c>
      <c r="F36" s="2">
        <v>0.17499999999999999</v>
      </c>
      <c r="G36">
        <v>8</v>
      </c>
    </row>
    <row r="37" spans="1:7" x14ac:dyDescent="0.3">
      <c r="A37" t="s">
        <v>60</v>
      </c>
      <c r="C37" s="1">
        <v>647</v>
      </c>
      <c r="D37" s="7">
        <v>670</v>
      </c>
      <c r="E37" s="7">
        <f t="shared" si="1"/>
        <v>810.69999999999993</v>
      </c>
      <c r="F37" s="2">
        <v>0.156</v>
      </c>
      <c r="G37">
        <v>14</v>
      </c>
    </row>
    <row r="38" spans="1:7" x14ac:dyDescent="0.3">
      <c r="A38" t="s">
        <v>61</v>
      </c>
      <c r="C38" s="1">
        <v>735</v>
      </c>
      <c r="D38" s="7">
        <v>761</v>
      </c>
      <c r="E38" s="7">
        <f t="shared" si="1"/>
        <v>920.81</v>
      </c>
      <c r="F38" s="2">
        <v>0.21</v>
      </c>
      <c r="G38">
        <v>25</v>
      </c>
    </row>
    <row r="39" spans="1:7" x14ac:dyDescent="0.3">
      <c r="A39" t="s">
        <v>62</v>
      </c>
      <c r="C39" s="1">
        <v>574</v>
      </c>
      <c r="D39" s="7">
        <v>594</v>
      </c>
      <c r="E39" s="7">
        <f t="shared" si="1"/>
        <v>718.74</v>
      </c>
      <c r="F39" s="2">
        <v>0.06</v>
      </c>
      <c r="G39">
        <v>30</v>
      </c>
    </row>
    <row r="40" spans="1:7" x14ac:dyDescent="0.3">
      <c r="A40" t="s">
        <v>63</v>
      </c>
      <c r="C40" s="1">
        <v>368</v>
      </c>
      <c r="D40" s="7">
        <v>381</v>
      </c>
      <c r="E40" s="7">
        <f t="shared" si="1"/>
        <v>461.01</v>
      </c>
      <c r="F40" s="2">
        <v>4.4999999999999998E-2</v>
      </c>
      <c r="G40">
        <v>80</v>
      </c>
    </row>
    <row r="41" spans="1:7" x14ac:dyDescent="0.3">
      <c r="A41" t="s">
        <v>64</v>
      </c>
      <c r="C41" s="1">
        <v>585</v>
      </c>
      <c r="D41" s="7">
        <v>605</v>
      </c>
      <c r="E41" s="7">
        <f t="shared" si="1"/>
        <v>732.05</v>
      </c>
      <c r="F41" s="2">
        <v>7.5999999999999998E-2</v>
      </c>
      <c r="G41">
        <v>30</v>
      </c>
    </row>
    <row r="42" spans="1:7" x14ac:dyDescent="0.3">
      <c r="A42" t="s">
        <v>65</v>
      </c>
      <c r="C42" s="1">
        <v>550</v>
      </c>
      <c r="D42" s="7">
        <v>569</v>
      </c>
      <c r="E42" s="7">
        <f t="shared" si="1"/>
        <v>688.49</v>
      </c>
      <c r="F42" s="2">
        <v>0.05</v>
      </c>
      <c r="G42">
        <v>30</v>
      </c>
    </row>
    <row r="43" spans="1:7" x14ac:dyDescent="0.3">
      <c r="A43" t="s">
        <v>66</v>
      </c>
      <c r="C43" s="1">
        <v>465</v>
      </c>
      <c r="D43" s="7">
        <v>481</v>
      </c>
      <c r="E43" s="7">
        <f t="shared" si="1"/>
        <v>582.01</v>
      </c>
      <c r="F43" s="2">
        <v>3.9E-2</v>
      </c>
      <c r="G43">
        <v>80</v>
      </c>
    </row>
    <row r="44" spans="1:7" x14ac:dyDescent="0.3">
      <c r="A44" t="s">
        <v>67</v>
      </c>
      <c r="C44" s="1">
        <v>794</v>
      </c>
      <c r="D44" s="7">
        <v>822</v>
      </c>
      <c r="E44" s="7">
        <f t="shared" si="1"/>
        <v>994.62</v>
      </c>
      <c r="F44" s="2">
        <v>0.17499999999999999</v>
      </c>
      <c r="G44">
        <v>8</v>
      </c>
    </row>
    <row r="45" spans="1:7" x14ac:dyDescent="0.3">
      <c r="A45" t="s">
        <v>68</v>
      </c>
      <c r="C45" s="1">
        <v>743</v>
      </c>
      <c r="D45" s="7">
        <v>769</v>
      </c>
      <c r="E45" s="7">
        <f t="shared" si="1"/>
        <v>930.49</v>
      </c>
      <c r="F45" s="2">
        <v>0.155</v>
      </c>
      <c r="G45">
        <v>25</v>
      </c>
    </row>
    <row r="46" spans="1:7" x14ac:dyDescent="0.3">
      <c r="A46" t="s">
        <v>69</v>
      </c>
      <c r="C46" s="1">
        <v>440</v>
      </c>
      <c r="D46" s="7">
        <v>455</v>
      </c>
      <c r="E46" s="7">
        <f t="shared" si="1"/>
        <v>550.54999999999995</v>
      </c>
      <c r="F46" s="2">
        <v>0.14499999999999999</v>
      </c>
      <c r="G46">
        <v>28</v>
      </c>
    </row>
    <row r="47" spans="1:7" x14ac:dyDescent="0.3">
      <c r="A47" t="s">
        <v>70</v>
      </c>
      <c r="C47" s="1">
        <v>833</v>
      </c>
      <c r="D47" s="7">
        <v>862</v>
      </c>
      <c r="E47" s="7">
        <f t="shared" si="1"/>
        <v>1043.02</v>
      </c>
      <c r="F47" s="2">
        <v>0.21199999999999999</v>
      </c>
      <c r="G47">
        <v>8</v>
      </c>
    </row>
    <row r="48" spans="1:7" x14ac:dyDescent="0.3">
      <c r="A48" t="s">
        <v>71</v>
      </c>
      <c r="C48" s="1">
        <v>210</v>
      </c>
      <c r="D48" s="7">
        <v>217</v>
      </c>
      <c r="E48" s="7">
        <f t="shared" si="1"/>
        <v>262.57</v>
      </c>
      <c r="F48" s="2">
        <v>2.7400000000000001E-2</v>
      </c>
      <c r="G48">
        <v>24</v>
      </c>
    </row>
    <row r="49" spans="1:7" x14ac:dyDescent="0.3">
      <c r="A49" t="s">
        <v>72</v>
      </c>
      <c r="C49" s="1">
        <v>176</v>
      </c>
      <c r="D49" s="7">
        <v>182</v>
      </c>
      <c r="E49" s="7">
        <f t="shared" si="1"/>
        <v>220.22</v>
      </c>
      <c r="F49" s="2">
        <v>8.8999999999999999E-3</v>
      </c>
      <c r="G49">
        <v>50</v>
      </c>
    </row>
    <row r="50" spans="1:7" x14ac:dyDescent="0.3">
      <c r="A50" t="s">
        <v>73</v>
      </c>
      <c r="C50" s="1">
        <v>536</v>
      </c>
      <c r="D50" s="7">
        <v>555</v>
      </c>
      <c r="E50" s="7">
        <f t="shared" si="1"/>
        <v>671.55</v>
      </c>
      <c r="F50" s="2">
        <v>3.6999999999999998E-2</v>
      </c>
      <c r="G50">
        <v>40</v>
      </c>
    </row>
    <row r="51" spans="1:7" x14ac:dyDescent="0.3">
      <c r="A51" t="s">
        <v>74</v>
      </c>
      <c r="C51" s="1">
        <v>453</v>
      </c>
      <c r="D51" s="7">
        <v>469</v>
      </c>
      <c r="E51" s="7">
        <f t="shared" si="1"/>
        <v>567.49</v>
      </c>
      <c r="F51" s="2">
        <v>0.03</v>
      </c>
      <c r="G51">
        <v>80</v>
      </c>
    </row>
    <row r="52" spans="1:7" x14ac:dyDescent="0.3">
      <c r="A52" t="s">
        <v>75</v>
      </c>
      <c r="C52" s="1">
        <v>628</v>
      </c>
      <c r="D52" s="7">
        <v>650</v>
      </c>
      <c r="E52" s="7">
        <f t="shared" si="1"/>
        <v>786.5</v>
      </c>
      <c r="F52" s="2">
        <v>8.6499999999999994E-2</v>
      </c>
      <c r="G52">
        <v>10</v>
      </c>
    </row>
    <row r="53" spans="1:7" x14ac:dyDescent="0.3">
      <c r="A53" t="s">
        <v>76</v>
      </c>
      <c r="C53" s="1">
        <v>242</v>
      </c>
      <c r="D53" s="7">
        <v>250</v>
      </c>
      <c r="E53" s="7">
        <f t="shared" si="1"/>
        <v>302.5</v>
      </c>
      <c r="F53" s="2">
        <v>3.5000000000000003E-2</v>
      </c>
      <c r="G53">
        <v>24</v>
      </c>
    </row>
    <row r="54" spans="1:7" x14ac:dyDescent="0.3">
      <c r="A54" t="s">
        <v>77</v>
      </c>
      <c r="C54" s="1">
        <v>726</v>
      </c>
      <c r="D54" s="7">
        <v>751</v>
      </c>
      <c r="E54" s="7">
        <f t="shared" si="1"/>
        <v>908.70999999999992</v>
      </c>
      <c r="F54" s="2">
        <v>0.22</v>
      </c>
      <c r="G54">
        <v>16</v>
      </c>
    </row>
    <row r="55" spans="1:7" x14ac:dyDescent="0.3">
      <c r="A55" t="s">
        <v>78</v>
      </c>
      <c r="C55" s="1">
        <v>260</v>
      </c>
      <c r="D55" s="7">
        <v>269</v>
      </c>
      <c r="E55" s="7">
        <f t="shared" si="1"/>
        <v>325.49</v>
      </c>
      <c r="F55" s="2">
        <v>2.4E-2</v>
      </c>
      <c r="G55">
        <v>30</v>
      </c>
    </row>
    <row r="56" spans="1:7" x14ac:dyDescent="0.3">
      <c r="A56" t="s">
        <v>79</v>
      </c>
      <c r="C56" s="1">
        <v>550</v>
      </c>
      <c r="D56" s="7">
        <v>569</v>
      </c>
      <c r="E56" s="7">
        <f t="shared" si="1"/>
        <v>688.49</v>
      </c>
      <c r="F56" s="2">
        <v>4.4999999999999998E-2</v>
      </c>
      <c r="G56">
        <v>40</v>
      </c>
    </row>
    <row r="57" spans="1:7" x14ac:dyDescent="0.3">
      <c r="A57" t="s">
        <v>80</v>
      </c>
      <c r="C57" s="1">
        <v>594</v>
      </c>
      <c r="D57" s="7">
        <v>615</v>
      </c>
      <c r="E57" s="7">
        <f t="shared" si="1"/>
        <v>744.15</v>
      </c>
      <c r="F57" s="2">
        <v>6.3E-2</v>
      </c>
      <c r="G57">
        <v>30</v>
      </c>
    </row>
    <row r="58" spans="1:7" x14ac:dyDescent="0.3">
      <c r="A58" t="s">
        <v>4</v>
      </c>
      <c r="C58" s="1">
        <v>1174</v>
      </c>
      <c r="D58" s="7">
        <v>1215</v>
      </c>
      <c r="E58" s="7">
        <f t="shared" si="1"/>
        <v>1470.1499999999999</v>
      </c>
      <c r="F58" s="2">
        <v>0.75</v>
      </c>
      <c r="G58">
        <v>1</v>
      </c>
    </row>
    <row r="59" spans="1:7" x14ac:dyDescent="0.3">
      <c r="A59" t="s">
        <v>5</v>
      </c>
      <c r="C59" s="1">
        <v>1326</v>
      </c>
      <c r="D59" s="7">
        <v>1372</v>
      </c>
      <c r="E59" s="7">
        <f t="shared" si="1"/>
        <v>1660.12</v>
      </c>
      <c r="F59" s="2">
        <v>1.1200000000000001</v>
      </c>
      <c r="G59">
        <v>1</v>
      </c>
    </row>
    <row r="60" spans="1:7" x14ac:dyDescent="0.3">
      <c r="A60" t="s">
        <v>6</v>
      </c>
      <c r="C60" s="1">
        <v>1713</v>
      </c>
      <c r="D60" s="7">
        <v>1773</v>
      </c>
      <c r="E60" s="7">
        <f t="shared" si="1"/>
        <v>2145.33</v>
      </c>
      <c r="F60" s="2">
        <v>2.82</v>
      </c>
      <c r="G60">
        <v>1</v>
      </c>
    </row>
    <row r="61" spans="1:7" x14ac:dyDescent="0.3">
      <c r="A61" t="s">
        <v>7</v>
      </c>
      <c r="C61" s="1">
        <v>2191</v>
      </c>
      <c r="D61" s="7">
        <v>2268</v>
      </c>
      <c r="E61" s="7">
        <f t="shared" si="1"/>
        <v>2744.2799999999997</v>
      </c>
      <c r="F61" s="2">
        <v>2.89</v>
      </c>
      <c r="G61">
        <v>1</v>
      </c>
    </row>
    <row r="62" spans="1:7" x14ac:dyDescent="0.3">
      <c r="A62" t="s">
        <v>81</v>
      </c>
      <c r="C62" s="1">
        <v>449</v>
      </c>
      <c r="D62" s="7">
        <v>465</v>
      </c>
      <c r="E62" s="7">
        <f t="shared" si="1"/>
        <v>562.65</v>
      </c>
      <c r="F62" s="2">
        <v>0.06</v>
      </c>
      <c r="G62">
        <v>12</v>
      </c>
    </row>
    <row r="63" spans="1:7" x14ac:dyDescent="0.3">
      <c r="A63" t="s">
        <v>82</v>
      </c>
      <c r="C63" s="1">
        <v>414</v>
      </c>
      <c r="D63" s="7">
        <v>428</v>
      </c>
      <c r="E63" s="7">
        <f t="shared" si="1"/>
        <v>517.88</v>
      </c>
      <c r="F63" s="2">
        <v>6.4000000000000001E-2</v>
      </c>
      <c r="G63">
        <v>12</v>
      </c>
    </row>
    <row r="64" spans="1:7" x14ac:dyDescent="0.3">
      <c r="A64" t="s">
        <v>83</v>
      </c>
      <c r="C64" s="1">
        <v>225</v>
      </c>
      <c r="D64" s="7">
        <v>233</v>
      </c>
      <c r="E64" s="7">
        <f t="shared" si="1"/>
        <v>281.93</v>
      </c>
      <c r="F64" s="2">
        <v>3.2000000000000001E-2</v>
      </c>
      <c r="G64">
        <v>22</v>
      </c>
    </row>
    <row r="65" spans="1:7" x14ac:dyDescent="0.3">
      <c r="A65" t="s">
        <v>84</v>
      </c>
      <c r="C65" s="1">
        <v>317</v>
      </c>
      <c r="D65" s="7">
        <v>328</v>
      </c>
      <c r="E65" s="7">
        <f t="shared" si="1"/>
        <v>396.88</v>
      </c>
      <c r="F65" s="2">
        <v>0.06</v>
      </c>
      <c r="G65">
        <v>12</v>
      </c>
    </row>
    <row r="66" spans="1:7" x14ac:dyDescent="0.3">
      <c r="A66" t="s">
        <v>85</v>
      </c>
      <c r="C66" s="1">
        <v>294</v>
      </c>
      <c r="D66" s="7">
        <v>304</v>
      </c>
      <c r="E66" s="7">
        <f t="shared" si="1"/>
        <v>367.84</v>
      </c>
      <c r="F66" s="2">
        <v>5.6000000000000001E-2</v>
      </c>
      <c r="G66">
        <v>9</v>
      </c>
    </row>
    <row r="67" spans="1:7" x14ac:dyDescent="0.3">
      <c r="A67" t="s">
        <v>86</v>
      </c>
      <c r="C67" s="1">
        <v>164</v>
      </c>
      <c r="D67" s="7">
        <v>170</v>
      </c>
      <c r="E67" s="7">
        <f t="shared" si="1"/>
        <v>205.7</v>
      </c>
      <c r="F67" s="2">
        <v>0.03</v>
      </c>
      <c r="G67">
        <v>12</v>
      </c>
    </row>
    <row r="68" spans="1:7" x14ac:dyDescent="0.3">
      <c r="A68" t="s">
        <v>147</v>
      </c>
      <c r="C68" s="1">
        <v>45</v>
      </c>
      <c r="D68" s="7">
        <v>47</v>
      </c>
      <c r="E68" s="7">
        <f t="shared" si="1"/>
        <v>56.87</v>
      </c>
      <c r="F68" s="2">
        <v>5.0000000000000001E-3</v>
      </c>
      <c r="G68">
        <v>20</v>
      </c>
    </row>
    <row r="69" spans="1:7" x14ac:dyDescent="0.3">
      <c r="A69" t="s">
        <v>87</v>
      </c>
      <c r="C69" s="1">
        <v>539</v>
      </c>
      <c r="D69" s="7">
        <v>558</v>
      </c>
      <c r="E69" s="7">
        <f t="shared" si="1"/>
        <v>675.18</v>
      </c>
      <c r="F69" s="2">
        <v>0.04</v>
      </c>
      <c r="G69">
        <v>18</v>
      </c>
    </row>
    <row r="70" spans="1:7" x14ac:dyDescent="0.3">
      <c r="A70" t="s">
        <v>88</v>
      </c>
      <c r="C70" s="1">
        <v>950</v>
      </c>
      <c r="D70" s="7">
        <v>983</v>
      </c>
      <c r="E70" s="7">
        <f t="shared" si="1"/>
        <v>1189.43</v>
      </c>
      <c r="F70" s="2">
        <v>0.16400000000000001</v>
      </c>
      <c r="G70">
        <v>25</v>
      </c>
    </row>
    <row r="71" spans="1:7" x14ac:dyDescent="0.3">
      <c r="A71" t="s">
        <v>89</v>
      </c>
      <c r="C71" s="1">
        <v>421</v>
      </c>
      <c r="D71" s="7">
        <v>436</v>
      </c>
      <c r="E71" s="7">
        <f t="shared" si="1"/>
        <v>527.55999999999995</v>
      </c>
      <c r="F71" s="2">
        <v>3.7999999999999999E-2</v>
      </c>
      <c r="G71">
        <v>18</v>
      </c>
    </row>
    <row r="72" spans="1:7" x14ac:dyDescent="0.3">
      <c r="A72" t="s">
        <v>90</v>
      </c>
      <c r="C72" s="1">
        <v>594</v>
      </c>
      <c r="D72" s="7">
        <v>615</v>
      </c>
      <c r="E72" s="7">
        <f t="shared" si="1"/>
        <v>744.15</v>
      </c>
      <c r="F72" s="2">
        <v>6.6000000000000003E-2</v>
      </c>
      <c r="G72">
        <v>30</v>
      </c>
    </row>
    <row r="73" spans="1:7" x14ac:dyDescent="0.3">
      <c r="A73" t="s">
        <v>91</v>
      </c>
      <c r="C73" s="1">
        <v>275</v>
      </c>
      <c r="D73" s="7">
        <v>285</v>
      </c>
      <c r="E73" s="7">
        <f t="shared" si="1"/>
        <v>344.84999999999997</v>
      </c>
      <c r="F73" s="2">
        <v>2.9000000000000001E-2</v>
      </c>
      <c r="G73">
        <v>24</v>
      </c>
    </row>
    <row r="74" spans="1:7" x14ac:dyDescent="0.3">
      <c r="A74" t="s">
        <v>92</v>
      </c>
      <c r="C74" s="1">
        <v>226</v>
      </c>
      <c r="D74" s="7">
        <v>234</v>
      </c>
      <c r="E74" s="7">
        <f t="shared" si="1"/>
        <v>283.14</v>
      </c>
      <c r="F74" s="2">
        <v>3.3000000000000002E-2</v>
      </c>
      <c r="G74">
        <v>10</v>
      </c>
    </row>
    <row r="75" spans="1:7" x14ac:dyDescent="0.3">
      <c r="A75" t="s">
        <v>93</v>
      </c>
      <c r="C75" s="1">
        <v>264</v>
      </c>
      <c r="D75" s="7">
        <v>273</v>
      </c>
      <c r="E75" s="7">
        <f t="shared" si="1"/>
        <v>330.33</v>
      </c>
      <c r="F75" s="2">
        <v>4.4999999999999998E-2</v>
      </c>
      <c r="G75">
        <v>18</v>
      </c>
    </row>
    <row r="76" spans="1:7" x14ac:dyDescent="0.3">
      <c r="A76" t="s">
        <v>94</v>
      </c>
      <c r="C76" s="1">
        <v>232</v>
      </c>
      <c r="D76" s="7">
        <v>240</v>
      </c>
      <c r="E76" s="7">
        <f t="shared" si="1"/>
        <v>290.39999999999998</v>
      </c>
      <c r="F76" s="2">
        <v>0.02</v>
      </c>
      <c r="G76">
        <v>12</v>
      </c>
    </row>
    <row r="77" spans="1:7" x14ac:dyDescent="0.3">
      <c r="A77" t="s">
        <v>95</v>
      </c>
      <c r="C77" s="1">
        <v>71</v>
      </c>
      <c r="D77" s="7">
        <v>73</v>
      </c>
      <c r="E77" s="7">
        <f t="shared" si="1"/>
        <v>88.33</v>
      </c>
      <c r="F77" s="2">
        <v>4.0000000000000001E-3</v>
      </c>
      <c r="G77">
        <v>50</v>
      </c>
    </row>
    <row r="78" spans="1:7" x14ac:dyDescent="0.3">
      <c r="A78" t="s">
        <v>96</v>
      </c>
      <c r="C78" s="1">
        <v>294</v>
      </c>
      <c r="D78" s="7">
        <v>304</v>
      </c>
      <c r="E78" s="7">
        <f t="shared" si="1"/>
        <v>367.84</v>
      </c>
      <c r="F78" s="2">
        <v>0.06</v>
      </c>
      <c r="G78">
        <v>18</v>
      </c>
    </row>
    <row r="79" spans="1:7" x14ac:dyDescent="0.3">
      <c r="A79" t="s">
        <v>97</v>
      </c>
      <c r="C79" s="1">
        <v>141</v>
      </c>
      <c r="D79" s="7">
        <v>146</v>
      </c>
      <c r="E79" s="7">
        <f t="shared" si="1"/>
        <v>176.66</v>
      </c>
      <c r="F79" s="2">
        <v>2.7300000000000001E-2</v>
      </c>
      <c r="G79">
        <v>12</v>
      </c>
    </row>
    <row r="80" spans="1:7" x14ac:dyDescent="0.3">
      <c r="A80" t="s">
        <v>98</v>
      </c>
      <c r="C80" s="1">
        <v>5789</v>
      </c>
      <c r="D80" s="7">
        <v>5992</v>
      </c>
      <c r="E80" s="7">
        <f t="shared" si="1"/>
        <v>7250.32</v>
      </c>
      <c r="F80" s="2">
        <v>3.2000000000000002E-3</v>
      </c>
      <c r="G80">
        <v>50</v>
      </c>
    </row>
    <row r="81" spans="1:7" x14ac:dyDescent="0.3">
      <c r="A81" t="s">
        <v>99</v>
      </c>
      <c r="C81" s="1">
        <v>210</v>
      </c>
      <c r="D81" s="7">
        <v>217</v>
      </c>
      <c r="E81" s="7">
        <f t="shared" si="1"/>
        <v>262.57</v>
      </c>
      <c r="F81" s="2">
        <v>0.02</v>
      </c>
      <c r="G81">
        <v>22</v>
      </c>
    </row>
    <row r="82" spans="1:7" x14ac:dyDescent="0.3">
      <c r="A82" t="s">
        <v>100</v>
      </c>
      <c r="C82" s="1">
        <v>158</v>
      </c>
      <c r="D82" s="7">
        <v>164</v>
      </c>
      <c r="E82" s="7">
        <f t="shared" ref="E82:E145" si="2">D82*1.21</f>
        <v>198.44</v>
      </c>
      <c r="F82" s="2">
        <v>0.02</v>
      </c>
      <c r="G82">
        <v>22</v>
      </c>
    </row>
    <row r="83" spans="1:7" x14ac:dyDescent="0.3">
      <c r="A83" t="s">
        <v>101</v>
      </c>
      <c r="C83" s="1">
        <v>230</v>
      </c>
      <c r="D83" s="7">
        <v>238</v>
      </c>
      <c r="E83" s="7">
        <f t="shared" si="2"/>
        <v>287.98</v>
      </c>
      <c r="F83" s="2">
        <v>0.03</v>
      </c>
      <c r="G83">
        <v>12</v>
      </c>
    </row>
    <row r="84" spans="1:7" x14ac:dyDescent="0.3">
      <c r="A84" t="s">
        <v>102</v>
      </c>
      <c r="C84" s="1">
        <v>479</v>
      </c>
      <c r="D84" s="7">
        <v>496</v>
      </c>
      <c r="E84" s="7">
        <f t="shared" si="2"/>
        <v>600.16</v>
      </c>
      <c r="F84" s="2">
        <v>3.1E-2</v>
      </c>
      <c r="G84">
        <v>30</v>
      </c>
    </row>
    <row r="85" spans="1:7" x14ac:dyDescent="0.3">
      <c r="A85" t="s">
        <v>103</v>
      </c>
      <c r="C85" s="1">
        <v>130</v>
      </c>
      <c r="D85" s="7">
        <v>135</v>
      </c>
      <c r="E85" s="7">
        <f t="shared" si="2"/>
        <v>163.35</v>
      </c>
      <c r="F85" s="2">
        <v>0.01</v>
      </c>
      <c r="G85">
        <v>30</v>
      </c>
    </row>
    <row r="86" spans="1:7" x14ac:dyDescent="0.3">
      <c r="A86" t="s">
        <v>104</v>
      </c>
      <c r="C86" s="1">
        <v>260</v>
      </c>
      <c r="D86" s="7">
        <v>269</v>
      </c>
      <c r="E86" s="7">
        <f t="shared" si="2"/>
        <v>325.49</v>
      </c>
      <c r="F86" s="2">
        <v>1.4E-2</v>
      </c>
      <c r="G86">
        <v>30</v>
      </c>
    </row>
    <row r="87" spans="1:7" x14ac:dyDescent="0.3">
      <c r="A87" t="s">
        <v>105</v>
      </c>
      <c r="C87" s="1">
        <v>255</v>
      </c>
      <c r="D87" s="7">
        <v>264</v>
      </c>
      <c r="E87" s="7">
        <f t="shared" si="2"/>
        <v>319.44</v>
      </c>
      <c r="F87" s="2">
        <v>1.4E-2</v>
      </c>
      <c r="G87">
        <v>30</v>
      </c>
    </row>
    <row r="88" spans="1:7" x14ac:dyDescent="0.3">
      <c r="A88" t="s">
        <v>106</v>
      </c>
      <c r="C88" s="1">
        <v>550</v>
      </c>
      <c r="D88" s="7">
        <v>569</v>
      </c>
      <c r="E88" s="7">
        <f t="shared" si="2"/>
        <v>688.49</v>
      </c>
      <c r="F88" s="2">
        <v>5.5E-2</v>
      </c>
      <c r="G88">
        <v>40</v>
      </c>
    </row>
    <row r="89" spans="1:7" x14ac:dyDescent="0.3">
      <c r="A89" t="s">
        <v>107</v>
      </c>
      <c r="C89" s="1">
        <v>594</v>
      </c>
      <c r="D89" s="7">
        <v>615</v>
      </c>
      <c r="E89" s="7">
        <f t="shared" si="2"/>
        <v>744.15</v>
      </c>
      <c r="F89" s="2">
        <v>7.1999999999999995E-2</v>
      </c>
      <c r="G89">
        <v>30</v>
      </c>
    </row>
    <row r="90" spans="1:7" x14ac:dyDescent="0.3">
      <c r="A90" t="s">
        <v>108</v>
      </c>
      <c r="C90" s="1">
        <v>150</v>
      </c>
      <c r="D90" s="7">
        <v>155</v>
      </c>
      <c r="E90" s="7">
        <f t="shared" si="2"/>
        <v>187.54999999999998</v>
      </c>
      <c r="F90" s="2">
        <v>2.3E-2</v>
      </c>
      <c r="G90">
        <v>22</v>
      </c>
    </row>
    <row r="91" spans="1:7" x14ac:dyDescent="0.3">
      <c r="A91" t="s">
        <v>109</v>
      </c>
      <c r="C91" s="1">
        <v>126</v>
      </c>
      <c r="D91" s="7">
        <v>130</v>
      </c>
      <c r="E91" s="7">
        <f t="shared" si="2"/>
        <v>157.29999999999998</v>
      </c>
      <c r="F91" s="2">
        <v>0.02</v>
      </c>
      <c r="G91">
        <v>22</v>
      </c>
    </row>
    <row r="92" spans="1:7" x14ac:dyDescent="0.3">
      <c r="A92" t="s">
        <v>110</v>
      </c>
      <c r="C92" s="1">
        <v>294</v>
      </c>
      <c r="D92" s="7">
        <v>304</v>
      </c>
      <c r="E92" s="7">
        <f t="shared" si="2"/>
        <v>367.84</v>
      </c>
      <c r="F92" s="2">
        <v>5.1999999999999998E-2</v>
      </c>
      <c r="G92">
        <v>24</v>
      </c>
    </row>
    <row r="93" spans="1:7" x14ac:dyDescent="0.3">
      <c r="A93" t="s">
        <v>111</v>
      </c>
      <c r="C93" s="1">
        <v>550</v>
      </c>
      <c r="D93" s="7">
        <v>569</v>
      </c>
      <c r="E93" s="7">
        <f t="shared" si="2"/>
        <v>688.49</v>
      </c>
      <c r="F93" s="2">
        <v>0.06</v>
      </c>
      <c r="G93">
        <v>40</v>
      </c>
    </row>
    <row r="94" spans="1:7" x14ac:dyDescent="0.3">
      <c r="A94" t="s">
        <v>112</v>
      </c>
      <c r="C94" s="1">
        <v>594</v>
      </c>
      <c r="D94" s="7">
        <v>615</v>
      </c>
      <c r="E94" s="7">
        <f t="shared" si="2"/>
        <v>744.15</v>
      </c>
      <c r="F94" s="2">
        <v>6.6000000000000003E-2</v>
      </c>
      <c r="G94">
        <v>30</v>
      </c>
    </row>
    <row r="95" spans="1:7" x14ac:dyDescent="0.3">
      <c r="A95" t="s">
        <v>113</v>
      </c>
      <c r="C95" s="1">
        <v>255</v>
      </c>
      <c r="D95" s="7">
        <v>264</v>
      </c>
      <c r="E95" s="7">
        <f t="shared" si="2"/>
        <v>319.44</v>
      </c>
      <c r="F95" s="2">
        <v>2.5000000000000001E-2</v>
      </c>
      <c r="G95">
        <v>30</v>
      </c>
    </row>
    <row r="96" spans="1:7" x14ac:dyDescent="0.3">
      <c r="A96" t="s">
        <v>114</v>
      </c>
      <c r="C96" s="1">
        <v>956</v>
      </c>
      <c r="D96" s="7">
        <v>989</v>
      </c>
      <c r="E96" s="7">
        <f t="shared" si="2"/>
        <v>1196.69</v>
      </c>
      <c r="F96" s="2">
        <v>0.39</v>
      </c>
      <c r="G96">
        <v>20</v>
      </c>
    </row>
    <row r="97" spans="1:7" x14ac:dyDescent="0.3">
      <c r="A97" t="s">
        <v>115</v>
      </c>
      <c r="C97" s="1">
        <v>253</v>
      </c>
      <c r="D97" s="7">
        <v>262</v>
      </c>
      <c r="E97" s="7">
        <f t="shared" si="2"/>
        <v>317.02</v>
      </c>
      <c r="F97" s="2">
        <v>0.03</v>
      </c>
      <c r="G97">
        <v>24</v>
      </c>
    </row>
    <row r="98" spans="1:7" x14ac:dyDescent="0.3">
      <c r="A98" t="s">
        <v>0</v>
      </c>
      <c r="C98" s="1">
        <v>9368</v>
      </c>
      <c r="D98" s="7">
        <v>9696</v>
      </c>
      <c r="E98" s="7">
        <f t="shared" si="2"/>
        <v>11732.16</v>
      </c>
      <c r="F98" s="2">
        <v>0.86499999999999999</v>
      </c>
      <c r="G98">
        <v>1</v>
      </c>
    </row>
    <row r="99" spans="1:7" x14ac:dyDescent="0.3">
      <c r="A99" t="s">
        <v>1</v>
      </c>
      <c r="C99" s="1">
        <v>9024</v>
      </c>
      <c r="D99" s="7">
        <v>9340</v>
      </c>
      <c r="E99" s="7">
        <f t="shared" si="2"/>
        <v>11301.4</v>
      </c>
      <c r="F99" s="2">
        <v>1.06</v>
      </c>
      <c r="G99">
        <v>1</v>
      </c>
    </row>
    <row r="100" spans="1:7" x14ac:dyDescent="0.3">
      <c r="A100" t="s">
        <v>116</v>
      </c>
      <c r="C100" s="1">
        <v>708</v>
      </c>
      <c r="D100" s="7">
        <v>733</v>
      </c>
      <c r="E100" s="7">
        <f t="shared" si="2"/>
        <v>886.93</v>
      </c>
      <c r="F100" s="2">
        <v>0.20499999999999999</v>
      </c>
      <c r="G100">
        <v>22</v>
      </c>
    </row>
    <row r="101" spans="1:7" x14ac:dyDescent="0.3">
      <c r="A101" t="s">
        <v>8</v>
      </c>
      <c r="C101" s="1">
        <v>494</v>
      </c>
      <c r="D101" s="7">
        <v>511</v>
      </c>
      <c r="E101" s="7">
        <f t="shared" si="2"/>
        <v>618.30999999999995</v>
      </c>
      <c r="F101" s="2">
        <v>4.4999999999999998E-2</v>
      </c>
      <c r="G101">
        <v>5</v>
      </c>
    </row>
    <row r="102" spans="1:7" x14ac:dyDescent="0.3">
      <c r="A102" t="s">
        <v>9</v>
      </c>
      <c r="C102" s="1">
        <v>477</v>
      </c>
      <c r="D102" s="7">
        <v>494</v>
      </c>
      <c r="E102" s="7">
        <f t="shared" si="2"/>
        <v>597.74</v>
      </c>
      <c r="F102" s="2">
        <v>0.02</v>
      </c>
      <c r="G102">
        <v>5</v>
      </c>
    </row>
    <row r="103" spans="1:7" x14ac:dyDescent="0.3">
      <c r="A103" t="s">
        <v>10</v>
      </c>
      <c r="C103" s="1">
        <v>477</v>
      </c>
      <c r="D103" s="7">
        <v>494</v>
      </c>
      <c r="E103" s="7">
        <f t="shared" si="2"/>
        <v>597.74</v>
      </c>
      <c r="F103" s="2">
        <v>0.02</v>
      </c>
      <c r="G103">
        <v>5</v>
      </c>
    </row>
    <row r="104" spans="1:7" x14ac:dyDescent="0.3">
      <c r="A104" t="s">
        <v>11</v>
      </c>
      <c r="C104" s="1">
        <v>477</v>
      </c>
      <c r="D104" s="7">
        <v>494</v>
      </c>
      <c r="E104" s="7">
        <f t="shared" si="2"/>
        <v>597.74</v>
      </c>
      <c r="F104" s="2">
        <v>0.02</v>
      </c>
      <c r="G104">
        <v>5</v>
      </c>
    </row>
    <row r="105" spans="1:7" x14ac:dyDescent="0.3">
      <c r="A105" t="s">
        <v>12</v>
      </c>
      <c r="C105" s="1">
        <v>477</v>
      </c>
      <c r="D105" s="7">
        <v>494</v>
      </c>
      <c r="E105" s="7">
        <f t="shared" si="2"/>
        <v>597.74</v>
      </c>
      <c r="F105" s="2">
        <v>2.5000000000000001E-2</v>
      </c>
      <c r="G105">
        <v>5</v>
      </c>
    </row>
    <row r="106" spans="1:7" x14ac:dyDescent="0.3">
      <c r="A106" t="s">
        <v>13</v>
      </c>
      <c r="C106" s="1">
        <v>477</v>
      </c>
      <c r="D106" s="7">
        <v>494</v>
      </c>
      <c r="E106" s="7">
        <f t="shared" si="2"/>
        <v>597.74</v>
      </c>
      <c r="F106" s="2">
        <v>2.5000000000000001E-2</v>
      </c>
      <c r="G106">
        <v>5</v>
      </c>
    </row>
    <row r="107" spans="1:7" x14ac:dyDescent="0.3">
      <c r="A107" t="s">
        <v>14</v>
      </c>
      <c r="C107" s="1">
        <v>477</v>
      </c>
      <c r="D107" s="7">
        <v>494</v>
      </c>
      <c r="E107" s="7">
        <f t="shared" si="2"/>
        <v>597.74</v>
      </c>
      <c r="F107" s="2">
        <v>2.5000000000000001E-2</v>
      </c>
      <c r="G107">
        <v>1</v>
      </c>
    </row>
    <row r="108" spans="1:7" x14ac:dyDescent="0.3">
      <c r="A108" t="s">
        <v>15</v>
      </c>
      <c r="C108" s="1">
        <v>493</v>
      </c>
      <c r="D108" s="7">
        <v>510</v>
      </c>
      <c r="E108" s="7">
        <f t="shared" si="2"/>
        <v>617.1</v>
      </c>
      <c r="F108" s="2">
        <v>3.5000000000000003E-2</v>
      </c>
      <c r="G108">
        <v>5</v>
      </c>
    </row>
    <row r="109" spans="1:7" x14ac:dyDescent="0.3">
      <c r="A109" t="s">
        <v>16</v>
      </c>
      <c r="C109" s="1">
        <v>493</v>
      </c>
      <c r="D109" s="7">
        <v>510</v>
      </c>
      <c r="E109" s="7">
        <f t="shared" si="2"/>
        <v>617.1</v>
      </c>
      <c r="F109" s="2">
        <v>3.5000000000000003E-2</v>
      </c>
      <c r="G109">
        <v>5</v>
      </c>
    </row>
    <row r="110" spans="1:7" x14ac:dyDescent="0.3">
      <c r="A110" t="s">
        <v>17</v>
      </c>
      <c r="C110" s="1">
        <v>313</v>
      </c>
      <c r="D110" s="7">
        <v>324</v>
      </c>
      <c r="E110" s="7">
        <f t="shared" si="2"/>
        <v>392.03999999999996</v>
      </c>
      <c r="F110" s="2">
        <v>2.3E-2</v>
      </c>
      <c r="G110">
        <v>1</v>
      </c>
    </row>
    <row r="111" spans="1:7" x14ac:dyDescent="0.3">
      <c r="A111" t="s">
        <v>18</v>
      </c>
      <c r="C111" s="1">
        <v>313</v>
      </c>
      <c r="D111" s="7">
        <v>324</v>
      </c>
      <c r="E111" s="7">
        <f t="shared" si="2"/>
        <v>392.03999999999996</v>
      </c>
      <c r="F111" s="2">
        <v>1.7999999999999999E-2</v>
      </c>
      <c r="G111">
        <v>1</v>
      </c>
    </row>
    <row r="112" spans="1:7" x14ac:dyDescent="0.3">
      <c r="A112" t="s">
        <v>19</v>
      </c>
      <c r="C112" s="1">
        <v>357</v>
      </c>
      <c r="D112" s="7">
        <v>369</v>
      </c>
      <c r="E112" s="7">
        <f t="shared" si="2"/>
        <v>446.49</v>
      </c>
      <c r="F112" s="2">
        <v>3.3000000000000002E-2</v>
      </c>
      <c r="G112">
        <v>1</v>
      </c>
    </row>
    <row r="113" spans="1:7" x14ac:dyDescent="0.3">
      <c r="A113" t="s">
        <v>20</v>
      </c>
      <c r="C113" s="1">
        <v>357</v>
      </c>
      <c r="D113" s="7">
        <v>369</v>
      </c>
      <c r="E113" s="7">
        <f t="shared" si="2"/>
        <v>446.49</v>
      </c>
      <c r="F113" s="2">
        <v>3.2000000000000001E-2</v>
      </c>
      <c r="G113">
        <v>1</v>
      </c>
    </row>
    <row r="114" spans="1:7" x14ac:dyDescent="0.3">
      <c r="A114" t="s">
        <v>21</v>
      </c>
      <c r="C114" s="1">
        <v>354</v>
      </c>
      <c r="D114" s="7">
        <v>366</v>
      </c>
      <c r="E114" s="7">
        <f t="shared" si="2"/>
        <v>442.86</v>
      </c>
      <c r="F114" s="2">
        <v>2.1999999999999999E-2</v>
      </c>
      <c r="G114">
        <v>1</v>
      </c>
    </row>
    <row r="115" spans="1:7" x14ac:dyDescent="0.3">
      <c r="A115" t="s">
        <v>22</v>
      </c>
      <c r="C115" s="1">
        <v>433</v>
      </c>
      <c r="D115" s="7">
        <v>448</v>
      </c>
      <c r="E115" s="7">
        <f t="shared" si="2"/>
        <v>542.07999999999993</v>
      </c>
      <c r="F115" s="2">
        <v>2.1999999999999999E-2</v>
      </c>
      <c r="G115">
        <v>5</v>
      </c>
    </row>
    <row r="116" spans="1:7" x14ac:dyDescent="0.3">
      <c r="A116" t="s">
        <v>2</v>
      </c>
      <c r="C116" s="1">
        <v>2350</v>
      </c>
      <c r="D116" s="7">
        <v>2432</v>
      </c>
      <c r="E116" s="7">
        <f t="shared" si="2"/>
        <v>2942.72</v>
      </c>
      <c r="F116" s="2">
        <v>0.223</v>
      </c>
      <c r="G116">
        <v>1</v>
      </c>
    </row>
    <row r="117" spans="1:7" x14ac:dyDescent="0.3">
      <c r="A117" t="s">
        <v>23</v>
      </c>
      <c r="C117" s="1">
        <v>143</v>
      </c>
      <c r="D117" s="7">
        <v>148</v>
      </c>
      <c r="E117" s="7">
        <f t="shared" si="2"/>
        <v>179.07999999999998</v>
      </c>
      <c r="F117" s="2">
        <v>5.0000000000000001E-3</v>
      </c>
      <c r="G117">
        <v>1</v>
      </c>
    </row>
    <row r="118" spans="1:7" x14ac:dyDescent="0.3">
      <c r="A118" t="s">
        <v>24</v>
      </c>
      <c r="C118" s="1">
        <v>450</v>
      </c>
      <c r="D118" s="7">
        <v>466</v>
      </c>
      <c r="E118" s="7">
        <f t="shared" si="2"/>
        <v>563.86</v>
      </c>
      <c r="F118" s="2">
        <v>1.2E-2</v>
      </c>
      <c r="G118">
        <v>5</v>
      </c>
    </row>
    <row r="119" spans="1:7" x14ac:dyDescent="0.3">
      <c r="A119" t="s">
        <v>117</v>
      </c>
      <c r="C119" s="1">
        <v>774</v>
      </c>
      <c r="D119" s="7">
        <v>801</v>
      </c>
      <c r="E119" s="7">
        <f t="shared" si="2"/>
        <v>969.20999999999992</v>
      </c>
      <c r="F119" s="2">
        <v>0.215</v>
      </c>
      <c r="G119">
        <v>40</v>
      </c>
    </row>
    <row r="120" spans="1:7" x14ac:dyDescent="0.3">
      <c r="A120" t="s">
        <v>118</v>
      </c>
      <c r="C120" s="1">
        <v>418</v>
      </c>
      <c r="D120" s="7">
        <v>433</v>
      </c>
      <c r="E120" s="7">
        <f t="shared" si="2"/>
        <v>523.92999999999995</v>
      </c>
      <c r="F120" s="2">
        <v>3.7999999999999999E-2</v>
      </c>
      <c r="G120">
        <v>14</v>
      </c>
    </row>
    <row r="121" spans="1:7" x14ac:dyDescent="0.3">
      <c r="A121" t="s">
        <v>119</v>
      </c>
      <c r="C121" s="1">
        <v>186</v>
      </c>
      <c r="D121" s="7">
        <v>193</v>
      </c>
      <c r="E121" s="7">
        <f t="shared" si="2"/>
        <v>233.53</v>
      </c>
      <c r="F121" s="2">
        <v>4.4999999999999998E-2</v>
      </c>
      <c r="G121">
        <v>24</v>
      </c>
    </row>
    <row r="122" spans="1:7" x14ac:dyDescent="0.3">
      <c r="A122" t="s">
        <v>120</v>
      </c>
      <c r="C122" s="1">
        <v>300</v>
      </c>
      <c r="D122" s="7">
        <v>311</v>
      </c>
      <c r="E122" s="7">
        <f t="shared" si="2"/>
        <v>376.31</v>
      </c>
      <c r="F122" s="2">
        <v>5.5E-2</v>
      </c>
      <c r="G122">
        <v>12</v>
      </c>
    </row>
    <row r="123" spans="1:7" x14ac:dyDescent="0.3">
      <c r="A123" t="s">
        <v>121</v>
      </c>
      <c r="C123" s="1">
        <v>353</v>
      </c>
      <c r="D123" s="7">
        <v>365</v>
      </c>
      <c r="E123" s="7">
        <f t="shared" si="2"/>
        <v>441.65</v>
      </c>
      <c r="F123" s="2">
        <v>6.5000000000000002E-2</v>
      </c>
      <c r="G123">
        <v>12</v>
      </c>
    </row>
    <row r="124" spans="1:7" x14ac:dyDescent="0.3">
      <c r="A124" t="s">
        <v>122</v>
      </c>
      <c r="C124" s="1">
        <v>929</v>
      </c>
      <c r="D124" s="7">
        <v>962</v>
      </c>
      <c r="E124" s="7">
        <f t="shared" si="2"/>
        <v>1164.02</v>
      </c>
      <c r="F124" s="2">
        <v>0.115</v>
      </c>
      <c r="G124">
        <v>8</v>
      </c>
    </row>
    <row r="125" spans="1:7" x14ac:dyDescent="0.3">
      <c r="A125" t="s">
        <v>123</v>
      </c>
      <c r="C125" s="1">
        <v>929</v>
      </c>
      <c r="D125" s="7">
        <v>962</v>
      </c>
      <c r="E125" s="7">
        <f t="shared" si="2"/>
        <v>1164.02</v>
      </c>
      <c r="F125" s="2">
        <v>0.122</v>
      </c>
      <c r="G125">
        <v>8</v>
      </c>
    </row>
    <row r="126" spans="1:7" x14ac:dyDescent="0.3">
      <c r="A126" t="s">
        <v>124</v>
      </c>
      <c r="C126" s="1">
        <v>929</v>
      </c>
      <c r="D126" s="7">
        <v>962</v>
      </c>
      <c r="E126" s="7">
        <f t="shared" si="2"/>
        <v>1164.02</v>
      </c>
      <c r="F126" s="2">
        <v>0.13</v>
      </c>
      <c r="G126">
        <v>7</v>
      </c>
    </row>
    <row r="127" spans="1:7" x14ac:dyDescent="0.3">
      <c r="A127" t="s">
        <v>125</v>
      </c>
      <c r="C127" s="1">
        <v>929</v>
      </c>
      <c r="D127" s="7">
        <v>962</v>
      </c>
      <c r="E127" s="7">
        <f t="shared" si="2"/>
        <v>1164.02</v>
      </c>
      <c r="F127" s="2">
        <v>0.122</v>
      </c>
      <c r="G127">
        <v>8</v>
      </c>
    </row>
    <row r="128" spans="1:7" x14ac:dyDescent="0.3">
      <c r="A128" t="s">
        <v>126</v>
      </c>
      <c r="C128" s="1">
        <v>202</v>
      </c>
      <c r="D128" s="7">
        <v>209</v>
      </c>
      <c r="E128" s="7">
        <f t="shared" si="2"/>
        <v>252.89</v>
      </c>
      <c r="F128" s="2">
        <v>0.03</v>
      </c>
      <c r="G128">
        <v>24</v>
      </c>
    </row>
    <row r="129" spans="1:7" x14ac:dyDescent="0.3">
      <c r="A129" t="s">
        <v>127</v>
      </c>
      <c r="C129" s="1">
        <v>181</v>
      </c>
      <c r="D129" s="7">
        <v>187</v>
      </c>
      <c r="E129" s="7">
        <f t="shared" si="2"/>
        <v>226.26999999999998</v>
      </c>
      <c r="F129" s="2">
        <v>1.3299999999999999E-2</v>
      </c>
      <c r="G129">
        <v>30</v>
      </c>
    </row>
    <row r="130" spans="1:7" x14ac:dyDescent="0.3">
      <c r="A130" t="s">
        <v>128</v>
      </c>
      <c r="C130" s="1">
        <v>210</v>
      </c>
      <c r="D130" s="7">
        <v>217</v>
      </c>
      <c r="E130" s="7">
        <f t="shared" si="2"/>
        <v>262.57</v>
      </c>
      <c r="F130" s="2">
        <v>2.76E-2</v>
      </c>
      <c r="G130">
        <v>24</v>
      </c>
    </row>
    <row r="131" spans="1:7" x14ac:dyDescent="0.3">
      <c r="A131" t="s">
        <v>129</v>
      </c>
      <c r="C131" s="1">
        <v>150</v>
      </c>
      <c r="D131" s="7">
        <v>155</v>
      </c>
      <c r="E131" s="7">
        <f t="shared" si="2"/>
        <v>187.54999999999998</v>
      </c>
      <c r="F131" s="2">
        <v>1.5299999999999999E-2</v>
      </c>
      <c r="G131">
        <v>24</v>
      </c>
    </row>
    <row r="132" spans="1:7" x14ac:dyDescent="0.3">
      <c r="A132" t="s">
        <v>130</v>
      </c>
      <c r="C132" s="1">
        <v>210</v>
      </c>
      <c r="D132" s="7">
        <v>217</v>
      </c>
      <c r="E132" s="7">
        <f t="shared" si="2"/>
        <v>262.57</v>
      </c>
      <c r="F132" s="2">
        <v>1.8200000000000001E-2</v>
      </c>
      <c r="G132">
        <v>24</v>
      </c>
    </row>
    <row r="133" spans="1:7" x14ac:dyDescent="0.3">
      <c r="A133" t="s">
        <v>131</v>
      </c>
      <c r="C133" s="1">
        <v>175</v>
      </c>
      <c r="D133" s="7">
        <v>181</v>
      </c>
      <c r="E133" s="7">
        <f t="shared" si="2"/>
        <v>219.01</v>
      </c>
      <c r="F133" s="2">
        <v>0.02</v>
      </c>
      <c r="G133">
        <v>12</v>
      </c>
    </row>
    <row r="134" spans="1:7" x14ac:dyDescent="0.3">
      <c r="A134" t="s">
        <v>132</v>
      </c>
      <c r="C134" s="1">
        <v>67</v>
      </c>
      <c r="D134" s="7">
        <v>69</v>
      </c>
      <c r="E134" s="7">
        <f t="shared" si="2"/>
        <v>83.49</v>
      </c>
      <c r="F134" s="2">
        <v>3.3E-3</v>
      </c>
      <c r="G134">
        <v>50</v>
      </c>
    </row>
    <row r="135" spans="1:7" x14ac:dyDescent="0.3">
      <c r="A135" t="s">
        <v>133</v>
      </c>
      <c r="C135" s="1">
        <v>175</v>
      </c>
      <c r="D135" s="7">
        <v>181</v>
      </c>
      <c r="E135" s="7">
        <f t="shared" si="2"/>
        <v>219.01</v>
      </c>
      <c r="F135" s="2">
        <v>0.02</v>
      </c>
      <c r="G135">
        <v>12</v>
      </c>
    </row>
    <row r="136" spans="1:7" x14ac:dyDescent="0.3">
      <c r="A136" t="s">
        <v>134</v>
      </c>
      <c r="C136" s="1">
        <v>151</v>
      </c>
      <c r="D136" s="7">
        <v>156</v>
      </c>
      <c r="E136" s="7">
        <f t="shared" si="2"/>
        <v>188.76</v>
      </c>
      <c r="F136" s="2">
        <v>5.0000000000000001E-3</v>
      </c>
      <c r="G136">
        <v>50</v>
      </c>
    </row>
    <row r="137" spans="1:7" x14ac:dyDescent="0.3">
      <c r="A137" t="s">
        <v>135</v>
      </c>
      <c r="C137" s="1">
        <v>175</v>
      </c>
      <c r="D137" s="7">
        <v>181</v>
      </c>
      <c r="E137" s="7">
        <f t="shared" si="2"/>
        <v>219.01</v>
      </c>
      <c r="F137" s="2">
        <v>2.06E-2</v>
      </c>
      <c r="G137">
        <v>12</v>
      </c>
    </row>
    <row r="138" spans="1:7" x14ac:dyDescent="0.3">
      <c r="A138" t="s">
        <v>156</v>
      </c>
      <c r="C138" s="1">
        <v>7</v>
      </c>
      <c r="D138" s="7">
        <v>7</v>
      </c>
      <c r="E138" s="7">
        <f t="shared" si="2"/>
        <v>8.4699999999999989</v>
      </c>
      <c r="F138" s="2">
        <v>3.4000000000000002E-2</v>
      </c>
      <c r="G138">
        <v>10</v>
      </c>
    </row>
    <row r="139" spans="1:7" x14ac:dyDescent="0.3">
      <c r="A139" t="s">
        <v>3</v>
      </c>
      <c r="C139" s="1">
        <v>63</v>
      </c>
      <c r="D139" s="7">
        <v>65</v>
      </c>
      <c r="E139" s="7">
        <f t="shared" si="2"/>
        <v>78.649999999999991</v>
      </c>
      <c r="F139" s="2">
        <v>1.35E-2</v>
      </c>
    </row>
    <row r="140" spans="1:7" x14ac:dyDescent="0.3">
      <c r="A140" t="s">
        <v>157</v>
      </c>
      <c r="C140" s="1">
        <v>13</v>
      </c>
      <c r="D140" s="7">
        <v>13</v>
      </c>
      <c r="E140" s="7">
        <f t="shared" si="2"/>
        <v>15.73</v>
      </c>
      <c r="F140" s="2">
        <v>2.4500000000000001E-2</v>
      </c>
      <c r="G140">
        <v>10</v>
      </c>
    </row>
    <row r="141" spans="1:7" x14ac:dyDescent="0.3">
      <c r="A141" t="s">
        <v>136</v>
      </c>
      <c r="C141" s="1">
        <v>692</v>
      </c>
      <c r="D141" s="7">
        <v>716</v>
      </c>
      <c r="E141" s="7">
        <f t="shared" si="2"/>
        <v>866.36</v>
      </c>
      <c r="F141" s="2">
        <v>0.10199999999999999</v>
      </c>
      <c r="G141">
        <v>6</v>
      </c>
    </row>
    <row r="142" spans="1:7" x14ac:dyDescent="0.3">
      <c r="A142" t="s">
        <v>137</v>
      </c>
      <c r="C142" s="1">
        <v>324</v>
      </c>
      <c r="D142" s="7">
        <v>335</v>
      </c>
      <c r="E142" s="7">
        <f t="shared" si="2"/>
        <v>405.34999999999997</v>
      </c>
      <c r="F142" s="2">
        <v>3.6400000000000002E-2</v>
      </c>
      <c r="G142">
        <v>12</v>
      </c>
    </row>
    <row r="143" spans="1:7" x14ac:dyDescent="0.3">
      <c r="A143" t="s">
        <v>151</v>
      </c>
      <c r="C143" s="1">
        <v>5603</v>
      </c>
      <c r="D143" s="7">
        <v>5799</v>
      </c>
      <c r="E143" s="7">
        <f t="shared" si="2"/>
        <v>7016.79</v>
      </c>
      <c r="F143" s="2">
        <v>0.32800000000000001</v>
      </c>
      <c r="G143">
        <v>1</v>
      </c>
    </row>
    <row r="144" spans="1:7" x14ac:dyDescent="0.3">
      <c r="A144" t="s">
        <v>152</v>
      </c>
      <c r="C144" s="1">
        <v>5603</v>
      </c>
      <c r="D144" s="7">
        <v>5799</v>
      </c>
      <c r="E144" s="7">
        <f t="shared" si="2"/>
        <v>7016.79</v>
      </c>
      <c r="F144" s="2">
        <v>0.26700000000000002</v>
      </c>
      <c r="G144">
        <v>1</v>
      </c>
    </row>
    <row r="145" spans="1:7" x14ac:dyDescent="0.3">
      <c r="A145" t="s">
        <v>149</v>
      </c>
      <c r="C145" s="1">
        <v>6701</v>
      </c>
      <c r="D145" s="7">
        <v>6936</v>
      </c>
      <c r="E145" s="7">
        <f t="shared" si="2"/>
        <v>8392.56</v>
      </c>
      <c r="F145" s="2">
        <v>0.33500000000000002</v>
      </c>
      <c r="G145">
        <v>1</v>
      </c>
    </row>
    <row r="146" spans="1:7" x14ac:dyDescent="0.3">
      <c r="A146" t="s">
        <v>150</v>
      </c>
      <c r="C146" s="1">
        <v>9639</v>
      </c>
      <c r="D146" s="7">
        <v>9976</v>
      </c>
      <c r="E146" s="7">
        <f t="shared" ref="E146:E156" si="3">D146*1.21</f>
        <v>12070.96</v>
      </c>
      <c r="F146" s="2">
        <v>0.49990000000000001</v>
      </c>
      <c r="G146">
        <v>1</v>
      </c>
    </row>
    <row r="147" spans="1:7" x14ac:dyDescent="0.3">
      <c r="A147" t="s">
        <v>158</v>
      </c>
      <c r="C147" s="1">
        <v>7902</v>
      </c>
      <c r="D147" s="7">
        <v>8179</v>
      </c>
      <c r="E147" s="7">
        <f t="shared" si="3"/>
        <v>9896.59</v>
      </c>
      <c r="F147" s="2">
        <v>4.1500000000000004</v>
      </c>
      <c r="G147">
        <v>1</v>
      </c>
    </row>
    <row r="148" spans="1:7" x14ac:dyDescent="0.3">
      <c r="A148" t="s">
        <v>145</v>
      </c>
      <c r="C148" s="1">
        <v>129</v>
      </c>
      <c r="D148" s="7">
        <v>134</v>
      </c>
      <c r="E148" s="7">
        <f t="shared" si="3"/>
        <v>162.13999999999999</v>
      </c>
      <c r="F148" s="2">
        <v>3.0999999999999999E-3</v>
      </c>
      <c r="G148">
        <v>20</v>
      </c>
    </row>
    <row r="149" spans="1:7" x14ac:dyDescent="0.3">
      <c r="A149" t="s">
        <v>146</v>
      </c>
      <c r="C149" s="1">
        <v>129</v>
      </c>
      <c r="D149" s="7">
        <v>134</v>
      </c>
      <c r="E149" s="7">
        <f t="shared" si="3"/>
        <v>162.13999999999999</v>
      </c>
      <c r="F149" s="2">
        <v>3.8999999999999998E-3</v>
      </c>
      <c r="G149">
        <v>20</v>
      </c>
    </row>
    <row r="150" spans="1:7" x14ac:dyDescent="0.3">
      <c r="A150" t="s">
        <v>138</v>
      </c>
      <c r="C150" s="1">
        <v>415</v>
      </c>
      <c r="D150" s="7">
        <v>430</v>
      </c>
      <c r="E150" s="7">
        <f t="shared" si="3"/>
        <v>520.29999999999995</v>
      </c>
      <c r="F150" s="2">
        <v>3.0000000000000001E-3</v>
      </c>
      <c r="G150">
        <v>15</v>
      </c>
    </row>
    <row r="151" spans="1:7" x14ac:dyDescent="0.3">
      <c r="A151" t="s">
        <v>139</v>
      </c>
      <c r="C151" s="1">
        <v>755</v>
      </c>
      <c r="D151" s="7">
        <v>781</v>
      </c>
      <c r="E151" s="7">
        <f t="shared" si="3"/>
        <v>945.01</v>
      </c>
      <c r="F151" s="2">
        <v>3.4000000000000002E-2</v>
      </c>
      <c r="G151">
        <v>20</v>
      </c>
    </row>
    <row r="152" spans="1:7" x14ac:dyDescent="0.3">
      <c r="A152" t="s">
        <v>140</v>
      </c>
      <c r="C152" s="1">
        <v>774</v>
      </c>
      <c r="D152" s="7">
        <v>801</v>
      </c>
      <c r="E152" s="7">
        <f t="shared" si="3"/>
        <v>969.20999999999992</v>
      </c>
      <c r="F152" s="2">
        <v>0.08</v>
      </c>
      <c r="G152">
        <v>8</v>
      </c>
    </row>
    <row r="153" spans="1:7" x14ac:dyDescent="0.3">
      <c r="A153" t="s">
        <v>141</v>
      </c>
      <c r="C153" s="1">
        <v>1832</v>
      </c>
      <c r="D153" s="7">
        <v>1896</v>
      </c>
      <c r="E153" s="7">
        <f t="shared" si="3"/>
        <v>2294.16</v>
      </c>
      <c r="F153" s="2">
        <v>0.20219999999999999</v>
      </c>
      <c r="G153">
        <v>6</v>
      </c>
    </row>
    <row r="154" spans="1:7" x14ac:dyDescent="0.3">
      <c r="A154" t="s">
        <v>142</v>
      </c>
      <c r="C154" s="1">
        <v>1726</v>
      </c>
      <c r="D154" s="7">
        <v>1786</v>
      </c>
      <c r="E154" s="7">
        <f t="shared" si="3"/>
        <v>2161.06</v>
      </c>
      <c r="F154" s="2">
        <v>0.185</v>
      </c>
      <c r="G154">
        <v>6</v>
      </c>
    </row>
    <row r="155" spans="1:7" x14ac:dyDescent="0.3">
      <c r="A155" t="s">
        <v>143</v>
      </c>
      <c r="C155" s="1">
        <v>2204</v>
      </c>
      <c r="D155" s="7">
        <v>2281</v>
      </c>
      <c r="E155" s="7">
        <f t="shared" si="3"/>
        <v>2760.0099999999998</v>
      </c>
      <c r="F155" s="2">
        <v>0.21</v>
      </c>
      <c r="G155">
        <v>6</v>
      </c>
    </row>
    <row r="156" spans="1:7" x14ac:dyDescent="0.3">
      <c r="A156" t="s">
        <v>144</v>
      </c>
      <c r="C156" s="1">
        <v>1726</v>
      </c>
      <c r="D156" s="7">
        <v>1786</v>
      </c>
      <c r="E156" s="7">
        <f t="shared" si="3"/>
        <v>2161.06</v>
      </c>
      <c r="F156" s="2">
        <v>0.20300000000000001</v>
      </c>
      <c r="G156">
        <v>6</v>
      </c>
    </row>
  </sheetData>
  <autoFilter ref="A1:G15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Nářadí 2025</vt:lpstr>
      <vt:lpstr>Sheet5</vt:lpstr>
      <vt:lpstr>'Nářadí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Sulekova, Zuzana</dc:creator>
  <cp:lastModifiedBy>Jiří Kasal</cp:lastModifiedBy>
  <cp:lastPrinted>2025-01-27T18:15:52Z</cp:lastPrinted>
  <dcterms:created xsi:type="dcterms:W3CDTF">2022-01-27T15:20:20Z</dcterms:created>
  <dcterms:modified xsi:type="dcterms:W3CDTF">2025-01-27T23:31:00Z</dcterms:modified>
</cp:coreProperties>
</file>